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10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8" i="1" l="1"/>
  <c r="Q21" i="2"/>
  <c r="O22" i="2"/>
  <c r="P22" i="2"/>
  <c r="O21" i="2"/>
  <c r="P21" i="2"/>
  <c r="N22" i="2"/>
  <c r="N21" i="2"/>
  <c r="M22" i="2"/>
  <c r="M21" i="2"/>
  <c r="J22" i="2"/>
  <c r="J21" i="2"/>
  <c r="K22" i="2"/>
  <c r="L22" i="2"/>
  <c r="K21" i="2"/>
  <c r="L21" i="2"/>
  <c r="I22" i="2"/>
  <c r="I21" i="2"/>
  <c r="H22" i="2"/>
  <c r="H21" i="2"/>
  <c r="D22" i="2"/>
  <c r="E22" i="2"/>
  <c r="F22" i="2"/>
  <c r="G22" i="2"/>
  <c r="D21" i="2"/>
  <c r="E21" i="2"/>
  <c r="F21" i="2"/>
  <c r="G21" i="2"/>
  <c r="C22" i="2"/>
  <c r="C21" i="2"/>
  <c r="E7" i="1"/>
  <c r="E6" i="1"/>
  <c r="C8" i="1"/>
  <c r="D8" i="1"/>
  <c r="F8" i="1"/>
  <c r="E8" i="1" l="1"/>
  <c r="I7" i="1"/>
  <c r="I6" i="1"/>
</calcChain>
</file>

<file path=xl/sharedStrings.xml><?xml version="1.0" encoding="utf-8"?>
<sst xmlns="http://schemas.openxmlformats.org/spreadsheetml/2006/main" count="156" uniqueCount="67">
  <si>
    <t>Szacowana liczba uczniów uprawnionych na podstawie kryterium dochodowego</t>
  </si>
  <si>
    <t>data …………….</t>
  </si>
  <si>
    <t>Liczba uczniów, którzy otrzymają dofinansowanie poza kryterium dochodowym (5%)</t>
  </si>
  <si>
    <t>grupa*</t>
  </si>
  <si>
    <t>słabowidzący</t>
  </si>
  <si>
    <t>z upośledzeniem umysłowym w stopniu lekkim</t>
  </si>
  <si>
    <t>RAZEM
(3+4)</t>
  </si>
  <si>
    <t>niesłyszący</t>
  </si>
  <si>
    <t xml:space="preserve">rodzaj podręcznika </t>
  </si>
  <si>
    <t xml:space="preserve">tylko do kształcenia ogólnego </t>
  </si>
  <si>
    <t>łączony (podreczniki do kształcenia ogólnego i specjalnego)</t>
  </si>
  <si>
    <t xml:space="preserve">tylko do kształcenia specjalnego </t>
  </si>
  <si>
    <t>Nazwa typu jednostek</t>
  </si>
  <si>
    <t xml:space="preserve">rodzaj szkoły </t>
  </si>
  <si>
    <t>ogólnodostępna</t>
  </si>
  <si>
    <t>specjalna</t>
  </si>
  <si>
    <t>oraz szkół prowadzonych przez Ministra Rolnictwa i Rozwoju Wsi</t>
  </si>
  <si>
    <t>Ogółem</t>
  </si>
  <si>
    <t>sporządził (a):</t>
  </si>
  <si>
    <t>……………………………………</t>
  </si>
  <si>
    <t>dane kontaktowe</t>
  </si>
  <si>
    <t>telefon: ………………………..</t>
  </si>
  <si>
    <t>e-mail: ………………………………</t>
  </si>
  <si>
    <t>podpis:</t>
  </si>
  <si>
    <t>X</t>
  </si>
  <si>
    <t>ogółem</t>
  </si>
  <si>
    <t>uczniowie  w szkołach specjalnych przysposabiających do pracy</t>
  </si>
  <si>
    <t>x</t>
  </si>
  <si>
    <t>* oraz odpowiednich klas szkół artystycznych  prowadzonych przez ministra własciwego do spraw kultury i dziedzictwa narodowego</t>
  </si>
  <si>
    <t>Zasadnicza szkoła zawodowa*</t>
  </si>
  <si>
    <t>Liceum ogólnokształcące*</t>
  </si>
  <si>
    <t>Technikum*</t>
  </si>
  <si>
    <t>słabosłyszący</t>
  </si>
  <si>
    <t>z autyzmem, w tym z zespołem Aspergera</t>
  </si>
  <si>
    <t>z niepełnosprawnością ruchową, w tym z afazją</t>
  </si>
  <si>
    <t>zakup materiałów edukacyjnych</t>
  </si>
  <si>
    <t>podręczniki lub materiały edukacyjne</t>
  </si>
  <si>
    <t>planowana dotacja</t>
  </si>
  <si>
    <t>planowan dotacja (ogółem dla uzniów z orzeczeniem o potrzebie kształcenia speclalnego)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</si>
  <si>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</si>
  <si>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</si>
  <si>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</si>
  <si>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</si>
  <si>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</si>
  <si>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</si>
  <si>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</si>
  <si>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</si>
  <si>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</si>
  <si>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</si>
  <si>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</si>
  <si>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</si>
  <si>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</si>
  <si>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</si>
  <si>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</si>
  <si>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</si>
  <si>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Liczba uczniów rozpoczynających w roku szkolnym 2015/2016 naukę</t>
  </si>
  <si>
    <t>TABELA  "Wyprawka szkolna" w 2015 r. - szacunkowe dane.</t>
  </si>
  <si>
    <t>Szkoła podstawowa 
klasy III*</t>
  </si>
  <si>
    <t>Szkoła podstawowa klasa I i II*</t>
  </si>
  <si>
    <t>w klasach III szkoły podstawowej*</t>
  </si>
  <si>
    <t>w klasach IV technikum*</t>
  </si>
  <si>
    <t>Szkoła podstawowa 
klasy V-VI*</t>
  </si>
  <si>
    <t>Gimnazjum* klasa II i III</t>
  </si>
  <si>
    <t>z upośledzeniem umysłowym w stopniu umiarkowanym lub znacznym, uczęszczający w roku szkolnym 2015/2016 do klasy I  lub II szkoły podstawowej, w przypadku gdy nie korzystają z podręcznika do zajęć z zakresu edukacji: polonistycznej, matematycznej, przyrodniczej i społecznej, zapewnionego przez ministra właściwego do spraw oświaty i wychowania, o którym mowa w art. 22ad ust. 1 ustawy  z dnia 7 września 1991 r. o systemie oświaty</t>
  </si>
  <si>
    <t>z upośl. umysłowym w st. umiarkowanym lub znacznym z wyjątkiem uczniów szkół przysposabiających do pracy</t>
  </si>
  <si>
    <t>gmina</t>
  </si>
  <si>
    <t>Liczba uczniów posiadających orzeczenie o potrzebie kształcenia specjalnego, o którym mowa w art. 71b ust. 3 ustawy z dnia 7 września 1991 r. o systemie oświaty, uczęszczających w roku szkolnym 2015/2016 do szkół dla dzieci i młodzieży: szkół podstawowych, z wyjątkiem klasy I, II i IV , gimnazjów, z wyjątkiem klasy I. szkół ponadgimnazjalnych: zasadniczych szkół zawodowych, liceów ogólnokształcących, techników lub szkół specjalnych przysposabiających do pracy dla uczniów z upośledzeniem umysłowym w stopniu umiarkowanym lub znacznym oraz dla uczniów z niepełnosprawnościami sprzężonymi, lub do ogólnokształcących szkół muzycznych I stopnia, z wyjątkiem klasy I, II i IV, ogólnokształcących szkół muzycznych II stopnia, z wyjątkiem klasy I. ogólnokształcących szkół sztuk pięknych, z wyjątkiem klasy I.  liceów plastycznych lub ogólnokształcących szkół baletowych, z wyjątkiem klasy I i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</si>
</sst>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charset val="238"/>
    </font>
    <font>
      <b/>
      <sz val="11"/>
      <color indexed="8"/>
      <name val="Czcionka tekstu podstawowego"/>
      <charset val="238"/>
    </font>
    <font>
      <b/>
      <sz val="12"/>
      <name val="Arial"/>
      <family val="2"/>
      <charset val="238"/>
    </font>
    <font>
      <b/>
      <sz val="11"/>
      <color indexed="10"/>
      <name val="Czcionka tekstu podstawowego"/>
      <charset val="238"/>
    </font>
    <font>
      <b/>
      <sz val="10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rgb="FF00610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</cellStyleXfs>
  <cellXfs count="147"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1" applyFont="1" applyAlignment="1">
      <alignment horizontal="center"/>
    </xf>
    <xf numFmtId="0" fontId="3" fillId="0" borderId="0" xfId="1" applyAlignment="1">
      <alignment horizontal="center"/>
    </xf>
    <xf numFmtId="1" fontId="3" fillId="0" borderId="2" xfId="2" applyNumberFormat="1" applyBorder="1" applyAlignment="1">
      <alignment horizontal="center" vertical="center" wrapText="1"/>
    </xf>
    <xf numFmtId="0" fontId="6" fillId="0" borderId="0" xfId="0" applyFont="1"/>
    <xf numFmtId="0" fontId="0" fillId="0" borderId="0" xfId="0" applyProtection="1">
      <protection locked="0"/>
    </xf>
    <xf numFmtId="0" fontId="7" fillId="0" borderId="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1" fontId="3" fillId="0" borderId="0" xfId="2" applyNumberFormat="1" applyBorder="1" applyAlignment="1">
      <alignment horizontal="center" vertical="center" wrapText="1"/>
    </xf>
    <xf numFmtId="0" fontId="7" fillId="0" borderId="0" xfId="0" applyFont="1"/>
    <xf numFmtId="0" fontId="8" fillId="2" borderId="5" xfId="3" applyBorder="1" applyAlignment="1">
      <alignment horizontal="center" vertical="center" wrapText="1"/>
    </xf>
    <xf numFmtId="1" fontId="8" fillId="2" borderId="3" xfId="3" applyNumberForma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3" fontId="10" fillId="5" borderId="26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0" fillId="0" borderId="32" xfId="0" applyBorder="1"/>
    <xf numFmtId="3" fontId="12" fillId="7" borderId="26" xfId="7" applyNumberFormat="1" applyBorder="1" applyAlignment="1">
      <alignment horizontal="center" vertical="center"/>
    </xf>
    <xf numFmtId="3" fontId="10" fillId="5" borderId="29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5" borderId="18" xfId="0" applyNumberFormat="1" applyFont="1" applyFill="1" applyBorder="1" applyAlignment="1">
      <alignment horizontal="center" vertical="center"/>
    </xf>
    <xf numFmtId="49" fontId="10" fillId="5" borderId="43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5" borderId="42" xfId="0" applyNumberFormat="1" applyFont="1" applyFill="1" applyBorder="1" applyAlignment="1">
      <alignment horizontal="center" vertical="center"/>
    </xf>
    <xf numFmtId="49" fontId="12" fillId="7" borderId="42" xfId="7" applyNumberFormat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3" fontId="12" fillId="7" borderId="46" xfId="7" applyNumberFormat="1" applyBorder="1" applyAlignment="1">
      <alignment horizontal="center" vertical="center"/>
    </xf>
    <xf numFmtId="0" fontId="5" fillId="0" borderId="9" xfId="1" applyFont="1" applyBorder="1" applyAlignment="1" applyProtection="1">
      <protection locked="0"/>
    </xf>
    <xf numFmtId="0" fontId="5" fillId="0" borderId="10" xfId="1" applyFont="1" applyBorder="1" applyAlignment="1" applyProtection="1">
      <protection locked="0"/>
    </xf>
    <xf numFmtId="0" fontId="5" fillId="0" borderId="11" xfId="1" applyFont="1" applyBorder="1" applyAlignment="1" applyProtection="1">
      <protection locked="0"/>
    </xf>
    <xf numFmtId="3" fontId="10" fillId="5" borderId="20" xfId="0" applyNumberFormat="1" applyFont="1" applyFill="1" applyBorder="1" applyAlignment="1">
      <alignment horizontal="center" vertical="center"/>
    </xf>
    <xf numFmtId="3" fontId="10" fillId="5" borderId="5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5" borderId="42" xfId="0" applyNumberFormat="1" applyFont="1" applyFill="1" applyBorder="1" applyAlignment="1">
      <alignment horizontal="center" vertical="center"/>
    </xf>
    <xf numFmtId="3" fontId="10" fillId="5" borderId="43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5" borderId="18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49" fontId="12" fillId="7" borderId="15" xfId="7" applyNumberFormat="1" applyBorder="1" applyAlignment="1">
      <alignment horizontal="center" vertical="center"/>
    </xf>
    <xf numFmtId="3" fontId="12" fillId="7" borderId="41" xfId="7" applyNumberFormat="1" applyBorder="1" applyAlignment="1">
      <alignment horizontal="center" vertical="center"/>
    </xf>
    <xf numFmtId="3" fontId="12" fillId="7" borderId="52" xfId="7" applyNumberFormat="1" applyBorder="1" applyAlignment="1">
      <alignment horizontal="center" vertical="center"/>
    </xf>
    <xf numFmtId="49" fontId="10" fillId="0" borderId="32" xfId="0" applyNumberFormat="1" applyFont="1" applyFill="1" applyBorder="1" applyAlignment="1">
      <alignment vertical="center" wrapText="1"/>
    </xf>
    <xf numFmtId="49" fontId="10" fillId="0" borderId="4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Protection="1">
      <protection locked="0"/>
    </xf>
    <xf numFmtId="1" fontId="1" fillId="4" borderId="1" xfId="5" applyNumberFormat="1" applyFont="1" applyBorder="1" applyAlignment="1" applyProtection="1">
      <alignment horizontal="center" vertical="center" wrapText="1"/>
      <protection locked="0"/>
    </xf>
    <xf numFmtId="1" fontId="1" fillId="3" borderId="1" xfId="4" applyNumberFormat="1" applyFont="1" applyBorder="1" applyAlignment="1" applyProtection="1">
      <alignment horizontal="center" vertical="center" wrapText="1"/>
      <protection locked="0"/>
    </xf>
    <xf numFmtId="1" fontId="13" fillId="0" borderId="1" xfId="1" applyNumberFormat="1" applyFont="1" applyBorder="1" applyProtection="1">
      <protection locked="0"/>
    </xf>
    <xf numFmtId="4" fontId="1" fillId="4" borderId="1" xfId="5" applyNumberFormat="1" applyFont="1" applyBorder="1" applyAlignment="1" applyProtection="1">
      <alignment horizontal="center" vertical="center" wrapText="1"/>
      <protection locked="0"/>
    </xf>
    <xf numFmtId="4" fontId="8" fillId="2" borderId="3" xfId="3" applyNumberFormat="1" applyBorder="1" applyAlignment="1">
      <alignment horizontal="center" vertical="center" wrapText="1"/>
    </xf>
    <xf numFmtId="1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29" xfId="0" applyNumberFormat="1" applyFont="1" applyFill="1" applyBorder="1" applyAlignment="1" applyProtection="1">
      <alignment horizontal="center" vertical="center"/>
      <protection locked="0"/>
    </xf>
    <xf numFmtId="1" fontId="10" fillId="5" borderId="28" xfId="0" applyNumberFormat="1" applyFont="1" applyFill="1" applyBorder="1" applyAlignment="1" applyProtection="1">
      <alignment horizontal="center" vertical="center"/>
      <protection locked="0"/>
    </xf>
    <xf numFmtId="1" fontId="10" fillId="0" borderId="29" xfId="0" applyNumberFormat="1" applyFont="1" applyFill="1" applyBorder="1" applyAlignment="1" applyProtection="1">
      <alignment horizontal="center" vertical="center"/>
      <protection locked="0"/>
    </xf>
    <xf numFmtId="1" fontId="10" fillId="0" borderId="30" xfId="0" applyNumberFormat="1" applyFont="1" applyFill="1" applyBorder="1" applyAlignment="1" applyProtection="1">
      <alignment horizontal="center" vertical="center"/>
      <protection locked="0"/>
    </xf>
    <xf numFmtId="1" fontId="10" fillId="5" borderId="26" xfId="0" applyNumberFormat="1" applyFont="1" applyFill="1" applyBorder="1" applyAlignment="1" applyProtection="1">
      <alignment horizontal="center" vertical="center"/>
      <protection locked="0"/>
    </xf>
    <xf numFmtId="1" fontId="10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18" xfId="0" applyNumberFormat="1" applyFont="1" applyFill="1" applyBorder="1" applyAlignment="1" applyProtection="1">
      <alignment horizontal="center" vertical="center"/>
      <protection locked="0"/>
    </xf>
    <xf numFmtId="1" fontId="10" fillId="5" borderId="43" xfId="0" applyNumberFormat="1" applyFont="1" applyFill="1" applyBorder="1" applyAlignment="1" applyProtection="1">
      <alignment horizontal="center" vertical="center"/>
      <protection locked="0"/>
    </xf>
    <xf numFmtId="1" fontId="10" fillId="0" borderId="18" xfId="0" applyNumberFormat="1" applyFont="1" applyFill="1" applyBorder="1" applyAlignment="1" applyProtection="1">
      <alignment horizontal="center" vertical="center"/>
      <protection locked="0"/>
    </xf>
    <xf numFmtId="1" fontId="10" fillId="0" borderId="45" xfId="0" applyNumberFormat="1" applyFont="1" applyFill="1" applyBorder="1" applyAlignment="1" applyProtection="1">
      <alignment horizontal="center" vertical="center"/>
      <protection locked="0"/>
    </xf>
    <xf numFmtId="3" fontId="10" fillId="5" borderId="26" xfId="0" applyNumberFormat="1" applyFont="1" applyFill="1" applyBorder="1" applyAlignment="1" applyProtection="1">
      <alignment horizontal="center" vertical="center"/>
      <protection locked="0"/>
    </xf>
    <xf numFmtId="3" fontId="10" fillId="5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center" vertical="center"/>
      <protection locked="0"/>
    </xf>
    <xf numFmtId="3" fontId="10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20" xfId="0" applyNumberFormat="1" applyFont="1" applyFill="1" applyBorder="1" applyAlignment="1" applyProtection="1">
      <alignment horizontal="center" vertical="center"/>
      <protection locked="0"/>
    </xf>
    <xf numFmtId="1" fontId="10" fillId="5" borderId="50" xfId="0" applyNumberFormat="1" applyFont="1" applyFill="1" applyBorder="1" applyAlignment="1" applyProtection="1">
      <alignment horizontal="center" vertical="center"/>
      <protection locked="0"/>
    </xf>
    <xf numFmtId="1" fontId="10" fillId="0" borderId="20" xfId="0" applyNumberFormat="1" applyFont="1" applyFill="1" applyBorder="1" applyAlignment="1" applyProtection="1">
      <alignment horizontal="center" vertical="center"/>
      <protection locked="0"/>
    </xf>
    <xf numFmtId="1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" fillId="6" borderId="34" xfId="6" applyBorder="1" applyProtection="1">
      <protection locked="0"/>
    </xf>
    <xf numFmtId="0" fontId="1" fillId="6" borderId="35" xfId="6" applyBorder="1" applyProtection="1">
      <protection locked="0"/>
    </xf>
    <xf numFmtId="0" fontId="1" fillId="6" borderId="36" xfId="6" applyBorder="1" applyProtection="1">
      <protection locked="0"/>
    </xf>
    <xf numFmtId="0" fontId="1" fillId="6" borderId="37" xfId="6" applyBorder="1" applyProtection="1">
      <protection locked="0"/>
    </xf>
    <xf numFmtId="0" fontId="1" fillId="6" borderId="0" xfId="6" applyBorder="1" applyProtection="1">
      <protection locked="0"/>
    </xf>
    <xf numFmtId="0" fontId="1" fillId="6" borderId="38" xfId="6" applyBorder="1" applyProtection="1">
      <protection locked="0"/>
    </xf>
    <xf numFmtId="0" fontId="1" fillId="6" borderId="39" xfId="6" applyBorder="1" applyProtection="1">
      <protection locked="0"/>
    </xf>
    <xf numFmtId="0" fontId="1" fillId="6" borderId="19" xfId="6" applyBorder="1" applyProtection="1">
      <protection locked="0"/>
    </xf>
    <xf numFmtId="0" fontId="1" fillId="6" borderId="40" xfId="6" applyBorder="1" applyProtection="1">
      <protection locked="0"/>
    </xf>
    <xf numFmtId="0" fontId="7" fillId="0" borderId="0" xfId="2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5" borderId="29" xfId="0" applyNumberFormat="1" applyFont="1" applyFill="1" applyBorder="1" applyAlignment="1">
      <alignment horizontal="left" vertical="center" wrapText="1"/>
    </xf>
    <xf numFmtId="49" fontId="10" fillId="5" borderId="28" xfId="0" applyNumberFormat="1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2" fillId="7" borderId="42" xfId="7" applyNumberFormat="1" applyBorder="1" applyAlignment="1">
      <alignment horizontal="right" vertical="center"/>
    </xf>
    <xf numFmtId="49" fontId="12" fillId="7" borderId="43" xfId="7" applyNumberFormat="1" applyBorder="1" applyAlignment="1">
      <alignment horizontal="right" vertical="center"/>
    </xf>
    <xf numFmtId="49" fontId="10" fillId="0" borderId="29" xfId="0" applyNumberFormat="1" applyFont="1" applyFill="1" applyBorder="1" applyAlignment="1">
      <alignment horizontal="left" vertical="center" wrapText="1"/>
    </xf>
    <xf numFmtId="49" fontId="10" fillId="0" borderId="30" xfId="0" applyNumberFormat="1" applyFont="1" applyFill="1" applyBorder="1" applyAlignment="1">
      <alignment horizontal="left" vertical="center" wrapText="1"/>
    </xf>
    <xf numFmtId="49" fontId="10" fillId="5" borderId="26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left" vertical="center" wrapText="1"/>
    </xf>
    <xf numFmtId="3" fontId="12" fillId="7" borderId="23" xfId="7" applyNumberFormat="1" applyBorder="1" applyAlignment="1">
      <alignment horizontal="center" vertical="center"/>
    </xf>
    <xf numFmtId="0" fontId="12" fillId="7" borderId="41" xfId="7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3" fontId="10" fillId="5" borderId="23" xfId="0" applyNumberFormat="1" applyFont="1" applyFill="1" applyBorder="1" applyAlignment="1" applyProtection="1">
      <alignment horizontal="center" vertical="center"/>
      <protection locked="0"/>
    </xf>
    <xf numFmtId="3" fontId="10" fillId="5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</cellXfs>
  <cellStyles count="8">
    <cellStyle name="20% - akcent 2" xfId="4" builtinId="34"/>
    <cellStyle name="20% - akcent 3" xfId="5" builtinId="38"/>
    <cellStyle name="20% - akcent 5" xfId="6" builtinId="46"/>
    <cellStyle name="Dobre" xfId="7" builtinId="26"/>
    <cellStyle name="Neutralne" xfId="3" builtinId="28"/>
    <cellStyle name="Normalny" xfId="0" builtinId="0"/>
    <cellStyle name="Normalny 4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Normal="100" workbookViewId="0"/>
  </sheetViews>
  <sheetFormatPr defaultRowHeight="12.75"/>
  <cols>
    <col min="1" max="1" width="26.140625" style="3" customWidth="1"/>
    <col min="2" max="2" width="27.28515625" style="3" customWidth="1"/>
    <col min="3" max="6" width="27.140625" style="3" customWidth="1"/>
    <col min="7" max="7" width="25.28515625" style="3" customWidth="1"/>
    <col min="8" max="8" width="29.140625" style="3" customWidth="1"/>
    <col min="9" max="9" width="26.42578125" style="3" customWidth="1"/>
    <col min="10" max="10" width="23.85546875" style="3" customWidth="1"/>
    <col min="11" max="11" width="20.42578125" style="3" customWidth="1"/>
    <col min="12" max="12" width="19.5703125" style="3" customWidth="1"/>
    <col min="13" max="13" width="45.140625" style="3" customWidth="1"/>
    <col min="14" max="14" width="22" style="3" customWidth="1"/>
    <col min="15" max="15" width="18.7109375" style="3" customWidth="1"/>
    <col min="16" max="16" width="18.28515625" style="3" customWidth="1"/>
    <col min="17" max="17" width="38.28515625" style="3" customWidth="1"/>
    <col min="18" max="18" width="39.140625" style="3" customWidth="1"/>
    <col min="19" max="16384" width="9.140625" style="3"/>
  </cols>
  <sheetData>
    <row r="1" spans="1:11" ht="15.75" thickBot="1">
      <c r="A1" s="1" t="s">
        <v>56</v>
      </c>
      <c r="B1" s="2"/>
      <c r="G1" s="4"/>
      <c r="H1" s="66" t="s">
        <v>1</v>
      </c>
    </row>
    <row r="2" spans="1:11" ht="16.5" thickBot="1">
      <c r="A2" s="5" t="s">
        <v>65</v>
      </c>
      <c r="B2" s="40"/>
      <c r="C2" s="41"/>
      <c r="D2" s="41"/>
      <c r="E2" s="41"/>
      <c r="F2" s="41"/>
      <c r="G2" s="42"/>
    </row>
    <row r="3" spans="1:11" ht="15.75" thickBot="1">
      <c r="A3" s="5"/>
      <c r="B3" s="6"/>
      <c r="C3" s="6"/>
      <c r="D3" s="6"/>
      <c r="E3" s="6"/>
      <c r="F3" s="6"/>
      <c r="G3" s="6"/>
    </row>
    <row r="4" spans="1:11" ht="63" customHeight="1">
      <c r="A4" s="10" t="s">
        <v>3</v>
      </c>
      <c r="B4" s="12" t="s">
        <v>55</v>
      </c>
      <c r="C4" s="12" t="s">
        <v>2</v>
      </c>
      <c r="D4" s="12" t="s">
        <v>0</v>
      </c>
      <c r="E4" s="13" t="s">
        <v>6</v>
      </c>
      <c r="F4" s="12" t="s">
        <v>37</v>
      </c>
    </row>
    <row r="5" spans="1:11" ht="18" customHeight="1">
      <c r="A5" s="18">
        <v>1</v>
      </c>
      <c r="B5" s="19">
        <v>2</v>
      </c>
      <c r="C5" s="19">
        <v>3</v>
      </c>
      <c r="D5" s="19">
        <v>4</v>
      </c>
      <c r="E5" s="20">
        <v>5</v>
      </c>
      <c r="F5" s="19">
        <v>6</v>
      </c>
    </row>
    <row r="6" spans="1:11" ht="33" customHeight="1">
      <c r="A6" s="11" t="s">
        <v>59</v>
      </c>
      <c r="B6" s="69"/>
      <c r="C6" s="67"/>
      <c r="D6" s="68"/>
      <c r="E6" s="7">
        <f>SUM(C6:D6)</f>
        <v>0</v>
      </c>
      <c r="F6" s="70"/>
      <c r="I6" s="8" t="str">
        <f>IF(E6&lt;=B6,"","sprawdź dane")</f>
        <v/>
      </c>
    </row>
    <row r="7" spans="1:11" ht="33" customHeight="1">
      <c r="A7" s="11" t="s">
        <v>60</v>
      </c>
      <c r="B7" s="69"/>
      <c r="C7" s="67"/>
      <c r="D7" s="68"/>
      <c r="E7" s="7">
        <f>SUM(C7:D7)</f>
        <v>0</v>
      </c>
      <c r="F7" s="70"/>
      <c r="I7" s="8" t="str">
        <f>IF(E7&lt;=B7,"","sprawdź dane")</f>
        <v/>
      </c>
      <c r="K7" s="9"/>
    </row>
    <row r="8" spans="1:11" ht="15.75" thickBot="1">
      <c r="A8" s="16" t="s">
        <v>17</v>
      </c>
      <c r="B8" s="17">
        <f>SUM(B6:B7)</f>
        <v>0</v>
      </c>
      <c r="C8" s="17">
        <f t="shared" ref="C8:F8" si="0">SUM(C6:C7)</f>
        <v>0</v>
      </c>
      <c r="D8" s="17">
        <f t="shared" si="0"/>
        <v>0</v>
      </c>
      <c r="E8" s="17">
        <f t="shared" si="0"/>
        <v>0</v>
      </c>
      <c r="F8" s="71">
        <f t="shared" si="0"/>
        <v>0</v>
      </c>
      <c r="I8" s="8"/>
    </row>
    <row r="9" spans="1:11" ht="15">
      <c r="A9" s="15" t="s">
        <v>28</v>
      </c>
      <c r="B9" s="14"/>
      <c r="C9" s="14"/>
      <c r="D9" s="14"/>
      <c r="E9" s="14"/>
      <c r="F9" s="14"/>
      <c r="G9" s="14"/>
      <c r="H9" s="14"/>
      <c r="I9" s="8"/>
    </row>
    <row r="10" spans="1:11" ht="23.25" customHeight="1">
      <c r="A10" s="108" t="s">
        <v>16</v>
      </c>
      <c r="B10" s="108"/>
      <c r="C10" s="108"/>
      <c r="D10" s="108"/>
      <c r="E10" s="108"/>
      <c r="F10" s="108"/>
      <c r="G10" s="108"/>
      <c r="H10" s="108"/>
    </row>
  </sheetData>
  <sheetProtection password="E5A1" sheet="1" objects="1" scenarios="1"/>
  <mergeCells count="1">
    <mergeCell ref="A10:H10"/>
  </mergeCells>
  <phoneticPr fontId="0" type="noConversion"/>
  <dataValidations count="2">
    <dataValidation type="whole" allowBlank="1" showErrorMessage="1" errorTitle="Błędne dane!" error="Należy wprowadzać wyłącznie liczby całkowite." sqref="B6:D7">
      <formula1>0</formula1>
      <formula2>99999999</formula2>
    </dataValidation>
    <dataValidation type="decimal" allowBlank="1" showErrorMessage="1" errorTitle="Błędne dane!" error="Należy wprowadzać wyłącznie dane liczbowe." sqref="F6:F7">
      <formula1>0</formula1>
      <formula2>99999999999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8" fitToHeight="0" orientation="landscape" copies="1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="70" zoomScaleNormal="70" workbookViewId="0"/>
  </sheetViews>
  <sheetFormatPr defaultRowHeight="12.75"/>
  <cols>
    <col min="1" max="1" width="26.140625" style="3" customWidth="1"/>
    <col min="2" max="2" width="27.28515625" style="3" customWidth="1"/>
    <col min="3" max="6" width="27.140625" style="3" customWidth="1"/>
    <col min="7" max="7" width="25.28515625" style="3" customWidth="1"/>
    <col min="8" max="8" width="29.140625" style="3" customWidth="1"/>
    <col min="9" max="9" width="26.42578125" style="3" customWidth="1"/>
    <col min="10" max="10" width="23.85546875" style="3" customWidth="1"/>
    <col min="11" max="11" width="20.42578125" style="3" customWidth="1"/>
    <col min="12" max="12" width="19.5703125" style="3" customWidth="1"/>
    <col min="13" max="13" width="45.140625" style="3" customWidth="1"/>
    <col min="14" max="14" width="22" style="3" customWidth="1"/>
    <col min="15" max="15" width="18.7109375" style="3" customWidth="1"/>
    <col min="16" max="16" width="18.28515625" style="3" customWidth="1"/>
    <col min="17" max="17" width="38.28515625" style="3" customWidth="1"/>
    <col min="18" max="18" width="39.140625" style="3" customWidth="1"/>
    <col min="19" max="16384" width="9.140625" style="3"/>
  </cols>
  <sheetData>
    <row r="1" spans="1:20" ht="15.75" thickBot="1">
      <c r="A1" s="1" t="s">
        <v>56</v>
      </c>
    </row>
    <row r="2" spans="1:20" ht="57" customHeight="1" thickBot="1">
      <c r="A2" s="109" t="s">
        <v>12</v>
      </c>
      <c r="B2" s="109" t="s">
        <v>13</v>
      </c>
      <c r="C2" s="112" t="s">
        <v>66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58"/>
    </row>
    <row r="3" spans="1:20" ht="141" thickBot="1">
      <c r="A3" s="110"/>
      <c r="B3" s="110"/>
      <c r="C3" s="64" t="s">
        <v>4</v>
      </c>
      <c r="D3" s="64" t="s">
        <v>32</v>
      </c>
      <c r="E3" s="64" t="s">
        <v>33</v>
      </c>
      <c r="F3" s="64" t="s">
        <v>34</v>
      </c>
      <c r="G3" s="138" t="s">
        <v>7</v>
      </c>
      <c r="H3" s="139"/>
      <c r="I3" s="140"/>
      <c r="J3" s="141" t="s">
        <v>5</v>
      </c>
      <c r="K3" s="142"/>
      <c r="L3" s="143"/>
      <c r="M3" s="45" t="s">
        <v>63</v>
      </c>
      <c r="N3" s="144" t="s">
        <v>64</v>
      </c>
      <c r="O3" s="145"/>
      <c r="P3" s="146"/>
      <c r="Q3" s="25" t="s">
        <v>26</v>
      </c>
      <c r="R3" s="127" t="s">
        <v>38</v>
      </c>
      <c r="S3" s="15"/>
      <c r="T3" s="15"/>
    </row>
    <row r="4" spans="1:20" ht="13.5" thickBot="1">
      <c r="A4" s="110"/>
      <c r="B4" s="110"/>
      <c r="C4" s="112" t="s">
        <v>8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29"/>
      <c r="Q4" s="26"/>
      <c r="R4" s="128"/>
    </row>
    <row r="5" spans="1:20" ht="13.5" thickBot="1">
      <c r="A5" s="110"/>
      <c r="B5" s="110"/>
      <c r="C5" s="46" t="s">
        <v>39</v>
      </c>
      <c r="D5" s="46" t="s">
        <v>40</v>
      </c>
      <c r="E5" s="46" t="s">
        <v>41</v>
      </c>
      <c r="F5" s="46" t="s">
        <v>42</v>
      </c>
      <c r="G5" s="46" t="s">
        <v>43</v>
      </c>
      <c r="H5" s="46" t="s">
        <v>44</v>
      </c>
      <c r="I5" s="46" t="s">
        <v>45</v>
      </c>
      <c r="J5" s="46" t="s">
        <v>46</v>
      </c>
      <c r="K5" s="46" t="s">
        <v>47</v>
      </c>
      <c r="L5" s="63" t="s">
        <v>48</v>
      </c>
      <c r="M5" s="46" t="s">
        <v>49</v>
      </c>
      <c r="N5" s="46" t="s">
        <v>50</v>
      </c>
      <c r="O5" s="46" t="s">
        <v>51</v>
      </c>
      <c r="P5" s="46" t="s">
        <v>52</v>
      </c>
      <c r="Q5" s="46" t="s">
        <v>53</v>
      </c>
      <c r="R5" s="46" t="s">
        <v>54</v>
      </c>
    </row>
    <row r="6" spans="1:20" ht="51" customHeight="1" thickBot="1">
      <c r="A6" s="111"/>
      <c r="B6" s="111"/>
      <c r="C6" s="46" t="s">
        <v>9</v>
      </c>
      <c r="D6" s="46" t="s">
        <v>9</v>
      </c>
      <c r="E6" s="46" t="s">
        <v>9</v>
      </c>
      <c r="F6" s="46" t="s">
        <v>9</v>
      </c>
      <c r="G6" s="46" t="s">
        <v>9</v>
      </c>
      <c r="H6" s="46" t="s">
        <v>10</v>
      </c>
      <c r="I6" s="46" t="s">
        <v>11</v>
      </c>
      <c r="J6" s="46" t="s">
        <v>9</v>
      </c>
      <c r="K6" s="46" t="s">
        <v>10</v>
      </c>
      <c r="L6" s="62" t="s">
        <v>11</v>
      </c>
      <c r="M6" s="46" t="s">
        <v>35</v>
      </c>
      <c r="N6" s="65" t="s">
        <v>9</v>
      </c>
      <c r="O6" s="46" t="s">
        <v>10</v>
      </c>
      <c r="P6" s="65" t="s">
        <v>11</v>
      </c>
      <c r="Q6" s="47" t="s">
        <v>36</v>
      </c>
      <c r="R6" s="130"/>
    </row>
    <row r="7" spans="1:20" ht="20.100000000000001" customHeight="1">
      <c r="A7" s="114" t="s">
        <v>58</v>
      </c>
      <c r="B7" s="31" t="s">
        <v>14</v>
      </c>
      <c r="C7" s="28" t="s">
        <v>27</v>
      </c>
      <c r="D7" s="28" t="s">
        <v>27</v>
      </c>
      <c r="E7" s="28" t="s">
        <v>27</v>
      </c>
      <c r="F7" s="28" t="s">
        <v>27</v>
      </c>
      <c r="G7" s="28" t="s">
        <v>27</v>
      </c>
      <c r="H7" s="28" t="s">
        <v>27</v>
      </c>
      <c r="I7" s="28" t="s">
        <v>27</v>
      </c>
      <c r="J7" s="28" t="s">
        <v>27</v>
      </c>
      <c r="K7" s="28" t="s">
        <v>27</v>
      </c>
      <c r="L7" s="53" t="s">
        <v>27</v>
      </c>
      <c r="M7" s="74"/>
      <c r="N7" s="43" t="s">
        <v>27</v>
      </c>
      <c r="O7" s="28" t="s">
        <v>27</v>
      </c>
      <c r="P7" s="28" t="s">
        <v>27</v>
      </c>
      <c r="Q7" s="132"/>
      <c r="R7" s="131"/>
    </row>
    <row r="8" spans="1:20" ht="20.100000000000001" customHeight="1" thickBot="1">
      <c r="A8" s="115"/>
      <c r="B8" s="32" t="s">
        <v>15</v>
      </c>
      <c r="C8" s="22" t="s">
        <v>27</v>
      </c>
      <c r="D8" s="22" t="s">
        <v>27</v>
      </c>
      <c r="E8" s="22" t="s">
        <v>27</v>
      </c>
      <c r="F8" s="22" t="s">
        <v>27</v>
      </c>
      <c r="G8" s="22" t="s">
        <v>27</v>
      </c>
      <c r="H8" s="22" t="s">
        <v>27</v>
      </c>
      <c r="I8" s="22" t="s">
        <v>27</v>
      </c>
      <c r="J8" s="22" t="s">
        <v>27</v>
      </c>
      <c r="K8" s="22" t="s">
        <v>27</v>
      </c>
      <c r="L8" s="50" t="s">
        <v>27</v>
      </c>
      <c r="M8" s="75"/>
      <c r="N8" s="44" t="s">
        <v>27</v>
      </c>
      <c r="O8" s="22" t="s">
        <v>27</v>
      </c>
      <c r="P8" s="22" t="s">
        <v>27</v>
      </c>
      <c r="Q8" s="133"/>
      <c r="R8" s="131"/>
    </row>
    <row r="9" spans="1:20" ht="18.75" customHeight="1">
      <c r="A9" s="116" t="s">
        <v>57</v>
      </c>
      <c r="B9" s="29" t="s">
        <v>14</v>
      </c>
      <c r="C9" s="72"/>
      <c r="D9" s="72"/>
      <c r="E9" s="72"/>
      <c r="F9" s="72"/>
      <c r="G9" s="72"/>
      <c r="H9" s="72"/>
      <c r="I9" s="72"/>
      <c r="J9" s="72"/>
      <c r="K9" s="72"/>
      <c r="L9" s="81"/>
      <c r="M9" s="37" t="s">
        <v>27</v>
      </c>
      <c r="N9" s="93"/>
      <c r="O9" s="72"/>
      <c r="P9" s="72"/>
      <c r="Q9" s="133"/>
      <c r="R9" s="131"/>
    </row>
    <row r="10" spans="1:20" ht="15" customHeight="1">
      <c r="A10" s="117"/>
      <c r="B10" s="30" t="s">
        <v>15</v>
      </c>
      <c r="C10" s="73"/>
      <c r="D10" s="73"/>
      <c r="E10" s="73"/>
      <c r="F10" s="73"/>
      <c r="G10" s="73"/>
      <c r="H10" s="73"/>
      <c r="I10" s="73"/>
      <c r="J10" s="73"/>
      <c r="K10" s="73"/>
      <c r="L10" s="82"/>
      <c r="M10" s="38" t="s">
        <v>27</v>
      </c>
      <c r="N10" s="94"/>
      <c r="O10" s="73"/>
      <c r="P10" s="73"/>
      <c r="Q10" s="133"/>
      <c r="R10" s="131"/>
    </row>
    <row r="11" spans="1:20" ht="20.100000000000001" customHeight="1">
      <c r="A11" s="114" t="s">
        <v>61</v>
      </c>
      <c r="B11" s="31" t="s">
        <v>14</v>
      </c>
      <c r="C11" s="74"/>
      <c r="D11" s="74"/>
      <c r="E11" s="74"/>
      <c r="F11" s="74"/>
      <c r="G11" s="74"/>
      <c r="H11" s="74"/>
      <c r="I11" s="74"/>
      <c r="J11" s="74"/>
      <c r="K11" s="74"/>
      <c r="L11" s="83"/>
      <c r="M11" s="28" t="s">
        <v>27</v>
      </c>
      <c r="N11" s="95"/>
      <c r="O11" s="74"/>
      <c r="P11" s="74"/>
      <c r="Q11" s="133"/>
      <c r="R11" s="131"/>
    </row>
    <row r="12" spans="1:20" ht="20.100000000000001" customHeight="1" thickBot="1">
      <c r="A12" s="115"/>
      <c r="B12" s="32" t="s">
        <v>15</v>
      </c>
      <c r="C12" s="75"/>
      <c r="D12" s="75"/>
      <c r="E12" s="75"/>
      <c r="F12" s="75"/>
      <c r="G12" s="75"/>
      <c r="H12" s="75"/>
      <c r="I12" s="75"/>
      <c r="J12" s="75"/>
      <c r="K12" s="75"/>
      <c r="L12" s="84"/>
      <c r="M12" s="22" t="s">
        <v>27</v>
      </c>
      <c r="N12" s="96"/>
      <c r="O12" s="75"/>
      <c r="P12" s="75"/>
      <c r="Q12" s="133"/>
      <c r="R12" s="131"/>
    </row>
    <row r="13" spans="1:20" ht="20.100000000000001" customHeight="1">
      <c r="A13" s="120" t="s">
        <v>62</v>
      </c>
      <c r="B13" s="33" t="s">
        <v>14</v>
      </c>
      <c r="C13" s="76"/>
      <c r="D13" s="76"/>
      <c r="E13" s="76"/>
      <c r="F13" s="76"/>
      <c r="G13" s="76"/>
      <c r="H13" s="76"/>
      <c r="I13" s="76"/>
      <c r="J13" s="76"/>
      <c r="K13" s="76"/>
      <c r="L13" s="85"/>
      <c r="M13" s="23" t="s">
        <v>27</v>
      </c>
      <c r="N13" s="97"/>
      <c r="O13" s="76"/>
      <c r="P13" s="76"/>
      <c r="Q13" s="133"/>
      <c r="R13" s="131"/>
    </row>
    <row r="14" spans="1:20" ht="20.100000000000001" customHeight="1" thickBot="1">
      <c r="A14" s="121"/>
      <c r="B14" s="34" t="s">
        <v>15</v>
      </c>
      <c r="C14" s="77"/>
      <c r="D14" s="77"/>
      <c r="E14" s="77"/>
      <c r="F14" s="77"/>
      <c r="G14" s="77"/>
      <c r="H14" s="77"/>
      <c r="I14" s="77"/>
      <c r="J14" s="77"/>
      <c r="K14" s="77"/>
      <c r="L14" s="86"/>
      <c r="M14" s="24" t="s">
        <v>27</v>
      </c>
      <c r="N14" s="98"/>
      <c r="O14" s="80"/>
      <c r="P14" s="80"/>
      <c r="Q14" s="133"/>
      <c r="R14" s="131"/>
    </row>
    <row r="15" spans="1:20" ht="20.100000000000001" customHeight="1">
      <c r="A15" s="122" t="s">
        <v>29</v>
      </c>
      <c r="B15" s="35" t="s">
        <v>14</v>
      </c>
      <c r="C15" s="78"/>
      <c r="D15" s="78"/>
      <c r="E15" s="78"/>
      <c r="F15" s="78"/>
      <c r="G15" s="78"/>
      <c r="H15" s="21" t="s">
        <v>27</v>
      </c>
      <c r="I15" s="21" t="s">
        <v>27</v>
      </c>
      <c r="J15" s="87"/>
      <c r="K15" s="21" t="s">
        <v>27</v>
      </c>
      <c r="L15" s="49" t="s">
        <v>27</v>
      </c>
      <c r="M15" s="21" t="s">
        <v>27</v>
      </c>
      <c r="N15" s="134" t="s">
        <v>24</v>
      </c>
      <c r="O15" s="134"/>
      <c r="P15" s="135"/>
      <c r="Q15" s="133"/>
      <c r="R15" s="131"/>
    </row>
    <row r="16" spans="1:20" ht="20.100000000000001" customHeight="1" thickBot="1">
      <c r="A16" s="115"/>
      <c r="B16" s="32" t="s">
        <v>15</v>
      </c>
      <c r="C16" s="75"/>
      <c r="D16" s="75"/>
      <c r="E16" s="75"/>
      <c r="F16" s="75"/>
      <c r="G16" s="75"/>
      <c r="H16" s="22" t="s">
        <v>27</v>
      </c>
      <c r="I16" s="22" t="s">
        <v>27</v>
      </c>
      <c r="J16" s="88"/>
      <c r="K16" s="22" t="s">
        <v>27</v>
      </c>
      <c r="L16" s="50" t="s">
        <v>27</v>
      </c>
      <c r="M16" s="22" t="s">
        <v>27</v>
      </c>
      <c r="N16" s="136"/>
      <c r="O16" s="136"/>
      <c r="P16" s="137"/>
      <c r="Q16" s="133"/>
      <c r="R16" s="131"/>
    </row>
    <row r="17" spans="1:18" ht="20.100000000000001" customHeight="1">
      <c r="A17" s="120" t="s">
        <v>30</v>
      </c>
      <c r="B17" s="33" t="s">
        <v>14</v>
      </c>
      <c r="C17" s="76"/>
      <c r="D17" s="76"/>
      <c r="E17" s="76"/>
      <c r="F17" s="76"/>
      <c r="G17" s="76"/>
      <c r="H17" s="23" t="s">
        <v>27</v>
      </c>
      <c r="I17" s="23" t="s">
        <v>27</v>
      </c>
      <c r="J17" s="89"/>
      <c r="K17" s="23" t="s">
        <v>27</v>
      </c>
      <c r="L17" s="51" t="s">
        <v>27</v>
      </c>
      <c r="M17" s="60" t="s">
        <v>27</v>
      </c>
      <c r="N17" s="136"/>
      <c r="O17" s="136"/>
      <c r="P17" s="137"/>
      <c r="Q17" s="133"/>
      <c r="R17" s="131"/>
    </row>
    <row r="18" spans="1:18" ht="20.100000000000001" customHeight="1" thickBot="1">
      <c r="A18" s="121"/>
      <c r="B18" s="34" t="s">
        <v>15</v>
      </c>
      <c r="C18" s="77"/>
      <c r="D18" s="77"/>
      <c r="E18" s="77"/>
      <c r="F18" s="77"/>
      <c r="G18" s="77"/>
      <c r="H18" s="24" t="s">
        <v>27</v>
      </c>
      <c r="I18" s="24" t="s">
        <v>27</v>
      </c>
      <c r="J18" s="90"/>
      <c r="K18" s="24" t="s">
        <v>27</v>
      </c>
      <c r="L18" s="52" t="s">
        <v>27</v>
      </c>
      <c r="M18" s="48" t="s">
        <v>27</v>
      </c>
      <c r="N18" s="136"/>
      <c r="O18" s="136"/>
      <c r="P18" s="137"/>
      <c r="Q18" s="133"/>
      <c r="R18" s="131"/>
    </row>
    <row r="19" spans="1:18" ht="20.100000000000001" customHeight="1">
      <c r="A19" s="123" t="s">
        <v>31</v>
      </c>
      <c r="B19" s="59" t="s">
        <v>14</v>
      </c>
      <c r="C19" s="79"/>
      <c r="D19" s="79"/>
      <c r="E19" s="79"/>
      <c r="F19" s="79"/>
      <c r="G19" s="79"/>
      <c r="H19" s="60" t="s">
        <v>27</v>
      </c>
      <c r="I19" s="60" t="s">
        <v>27</v>
      </c>
      <c r="J19" s="91"/>
      <c r="K19" s="60" t="s">
        <v>27</v>
      </c>
      <c r="L19" s="60" t="s">
        <v>27</v>
      </c>
      <c r="M19" s="23" t="s">
        <v>27</v>
      </c>
      <c r="N19" s="136"/>
      <c r="O19" s="136"/>
      <c r="P19" s="137"/>
      <c r="Q19" s="133"/>
      <c r="R19" s="131"/>
    </row>
    <row r="20" spans="1:18" ht="20.100000000000001" customHeight="1" thickBot="1">
      <c r="A20" s="124"/>
      <c r="B20" s="61" t="s">
        <v>15</v>
      </c>
      <c r="C20" s="80"/>
      <c r="D20" s="80"/>
      <c r="E20" s="80"/>
      <c r="F20" s="80"/>
      <c r="G20" s="80"/>
      <c r="H20" s="48" t="s">
        <v>27</v>
      </c>
      <c r="I20" s="48" t="s">
        <v>27</v>
      </c>
      <c r="J20" s="92"/>
      <c r="K20" s="48" t="s">
        <v>27</v>
      </c>
      <c r="L20" s="48" t="s">
        <v>27</v>
      </c>
      <c r="M20" s="54" t="s">
        <v>27</v>
      </c>
      <c r="N20" s="136"/>
      <c r="O20" s="136"/>
      <c r="P20" s="137"/>
      <c r="Q20" s="133"/>
      <c r="R20" s="131"/>
    </row>
    <row r="21" spans="1:18" ht="20.100000000000001" customHeight="1">
      <c r="A21" s="118" t="s">
        <v>25</v>
      </c>
      <c r="B21" s="36" t="s">
        <v>14</v>
      </c>
      <c r="C21" s="27">
        <f>SUM(C9,C11,C13,C15,C17,C19)</f>
        <v>0</v>
      </c>
      <c r="D21" s="27">
        <f t="shared" ref="D21:G21" si="0">SUM(D9,D11,D13,D15,D17,D19)</f>
        <v>0</v>
      </c>
      <c r="E21" s="27">
        <f t="shared" si="0"/>
        <v>0</v>
      </c>
      <c r="F21" s="27">
        <f t="shared" si="0"/>
        <v>0</v>
      </c>
      <c r="G21" s="27">
        <f t="shared" si="0"/>
        <v>0</v>
      </c>
      <c r="H21" s="27">
        <f>SUM(H9,H11,H13)</f>
        <v>0</v>
      </c>
      <c r="I21" s="27">
        <f>SUM(I9,I11,I13)</f>
        <v>0</v>
      </c>
      <c r="J21" s="27">
        <f>SUM(J9,J11,J13,J15,J17,J19)</f>
        <v>0</v>
      </c>
      <c r="K21" s="27">
        <f t="shared" ref="K21:L21" si="1">SUM(K9,K11,K13)</f>
        <v>0</v>
      </c>
      <c r="L21" s="27">
        <f t="shared" si="1"/>
        <v>0</v>
      </c>
      <c r="M21" s="27">
        <f>SUM(M7)</f>
        <v>0</v>
      </c>
      <c r="N21" s="39">
        <f>SUM(N9,N11,N13)</f>
        <v>0</v>
      </c>
      <c r="O21" s="39">
        <f t="shared" ref="O21:P21" si="2">SUM(O9,O11,O13)</f>
        <v>0</v>
      </c>
      <c r="P21" s="39">
        <f t="shared" si="2"/>
        <v>0</v>
      </c>
      <c r="Q21" s="125">
        <f>SUM(Q7)</f>
        <v>0</v>
      </c>
    </row>
    <row r="22" spans="1:18" ht="20.100000000000001" customHeight="1" thickBot="1">
      <c r="A22" s="119"/>
      <c r="B22" s="55" t="s">
        <v>15</v>
      </c>
      <c r="C22" s="56">
        <f>SUM(C10,C12,C14,C16,C18,C20)</f>
        <v>0</v>
      </c>
      <c r="D22" s="56">
        <f t="shared" ref="D22:G22" si="3">SUM(D10,D12,D14,D16,D18,D20)</f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>SUM(H10,H12,H14)</f>
        <v>0</v>
      </c>
      <c r="I22" s="56">
        <f>SUM(I10,I12,I14)</f>
        <v>0</v>
      </c>
      <c r="J22" s="56">
        <f>SUM(J10,J12,J14,J16,J18,J20)</f>
        <v>0</v>
      </c>
      <c r="K22" s="56">
        <f t="shared" ref="K22:L22" si="4">SUM(K10,K12,K14)</f>
        <v>0</v>
      </c>
      <c r="L22" s="56">
        <f t="shared" si="4"/>
        <v>0</v>
      </c>
      <c r="M22" s="56">
        <f>SUM(M8)</f>
        <v>0</v>
      </c>
      <c r="N22" s="57">
        <f>SUM(N10,N12,N14)</f>
        <v>0</v>
      </c>
      <c r="O22" s="57">
        <f t="shared" ref="O22:P22" si="5">SUM(O10,O12,O14)</f>
        <v>0</v>
      </c>
      <c r="P22" s="57">
        <f t="shared" si="5"/>
        <v>0</v>
      </c>
      <c r="Q22" s="126"/>
    </row>
    <row r="23" spans="1:18" s="15" customFormat="1">
      <c r="A23" s="15" t="s">
        <v>28</v>
      </c>
    </row>
    <row r="24" spans="1:18" s="15" customFormat="1">
      <c r="A24" s="15" t="s">
        <v>16</v>
      </c>
    </row>
    <row r="25" spans="1:18" s="15" customFormat="1"/>
    <row r="26" spans="1:18" s="15" customFormat="1"/>
    <row r="27" spans="1:18" s="15" customFormat="1"/>
    <row r="28" spans="1:18" ht="15">
      <c r="B28" s="99"/>
      <c r="C28" s="100"/>
      <c r="D28" s="100"/>
      <c r="E28" s="100"/>
      <c r="F28" s="100"/>
      <c r="G28" s="100"/>
      <c r="H28" s="101"/>
    </row>
    <row r="29" spans="1:18" ht="15">
      <c r="B29" s="102" t="s">
        <v>18</v>
      </c>
      <c r="C29" s="103" t="s">
        <v>19</v>
      </c>
      <c r="D29" s="103"/>
      <c r="E29" s="103"/>
      <c r="F29" s="103"/>
      <c r="G29" s="103"/>
      <c r="H29" s="104"/>
    </row>
    <row r="30" spans="1:18" ht="15">
      <c r="B30" s="102"/>
      <c r="C30" s="103"/>
      <c r="D30" s="103"/>
      <c r="E30" s="103"/>
      <c r="F30" s="103"/>
      <c r="G30" s="103"/>
      <c r="H30" s="104"/>
    </row>
    <row r="31" spans="1:18" ht="15">
      <c r="B31" s="102" t="s">
        <v>20</v>
      </c>
      <c r="C31" s="103" t="s">
        <v>21</v>
      </c>
      <c r="D31" s="103"/>
      <c r="E31" s="103"/>
      <c r="F31" s="103"/>
      <c r="G31" s="104" t="s">
        <v>22</v>
      </c>
      <c r="H31" s="104"/>
    </row>
    <row r="32" spans="1:18" ht="15">
      <c r="B32" s="102"/>
      <c r="C32" s="103"/>
      <c r="D32" s="103"/>
      <c r="E32" s="103"/>
      <c r="F32" s="103"/>
      <c r="G32" s="103"/>
      <c r="H32" s="104"/>
    </row>
    <row r="33" spans="2:8" ht="15">
      <c r="B33" s="102"/>
      <c r="C33" s="103"/>
      <c r="D33" s="103"/>
      <c r="E33" s="103"/>
      <c r="F33" s="103"/>
      <c r="G33" s="103"/>
      <c r="H33" s="104"/>
    </row>
    <row r="34" spans="2:8" ht="15">
      <c r="B34" s="102" t="s">
        <v>23</v>
      </c>
      <c r="C34" s="103" t="s">
        <v>19</v>
      </c>
      <c r="D34" s="103"/>
      <c r="E34" s="103"/>
      <c r="F34" s="103"/>
      <c r="G34" s="103"/>
      <c r="H34" s="104"/>
    </row>
    <row r="35" spans="2:8" ht="15">
      <c r="B35" s="105"/>
      <c r="C35" s="106"/>
      <c r="D35" s="106"/>
      <c r="E35" s="106"/>
      <c r="F35" s="106"/>
      <c r="G35" s="106"/>
      <c r="H35" s="107"/>
    </row>
  </sheetData>
  <sheetProtection password="E5A1" sheet="1" objects="1" scenarios="1"/>
  <mergeCells count="20">
    <mergeCell ref="Q21:Q22"/>
    <mergeCell ref="R3:R4"/>
    <mergeCell ref="C4:P4"/>
    <mergeCell ref="R6:R20"/>
    <mergeCell ref="Q7:Q20"/>
    <mergeCell ref="N15:P20"/>
    <mergeCell ref="G3:I3"/>
    <mergeCell ref="J3:L3"/>
    <mergeCell ref="N3:P3"/>
    <mergeCell ref="A21:A22"/>
    <mergeCell ref="A13:A14"/>
    <mergeCell ref="A15:A16"/>
    <mergeCell ref="A17:A18"/>
    <mergeCell ref="A19:A20"/>
    <mergeCell ref="A2:A6"/>
    <mergeCell ref="B2:B6"/>
    <mergeCell ref="C2:Q2"/>
    <mergeCell ref="A11:A12"/>
    <mergeCell ref="A7:A8"/>
    <mergeCell ref="A9:A10"/>
  </mergeCells>
  <phoneticPr fontId="0" type="noConversion"/>
  <dataValidations count="4">
    <dataValidation type="whole" allowBlank="1" showErrorMessage="1" errorTitle="Błędne dane!" error="Należy wprowadzać wyłącznie liczby całkowite." sqref="C9:G20">
      <formula1>0</formula1>
      <formula2>999999999</formula2>
    </dataValidation>
    <dataValidation type="whole" allowBlank="1" showErrorMessage="1" errorTitle="Błędne dane!" error="Należy wprowadzać wyłącznie liczby całkowite." sqref="H9:I14 K9:L14 M7:M8 N9:P14">
      <formula1>0</formula1>
      <formula2>99999999</formula2>
    </dataValidation>
    <dataValidation type="whole" allowBlank="1" showErrorMessage="1" errorTitle="Błędne dane!" error="Należy wprowadzać wyłącznie liczby całkowite." sqref="J9:J20 Q7:Q20">
      <formula1>0</formula1>
      <formula2>9999999999</formula2>
    </dataValidation>
    <dataValidation type="decimal" allowBlank="1" showErrorMessage="1" errorTitle="Błędne dane!" error="Należy wprowadzać wyłącznie dane liczbowe." sqref="R6:R20">
      <formula1>0</formula1>
      <formula2>99999999999</formula2>
    </dataValidation>
  </dataValidations>
  <pageMargins left="0.25" right="0.25" top="0.75" bottom="0.75" header="0.3" footer="0.3"/>
  <pageSetup paperSize="9" scale="53" fitToWidth="0" orientation="landscape" horizontalDpi="0" verticalDpi="0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Kuratorium Oświaty w Lublinie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Dziuba</dc:creator>
  <cp:lastModifiedBy>Sławek</cp:lastModifiedBy>
  <cp:lastPrinted>2015-06-19T07:17:10Z</cp:lastPrinted>
  <dcterms:created xsi:type="dcterms:W3CDTF">2010-05-07T09:25:33Z</dcterms:created>
  <dcterms:modified xsi:type="dcterms:W3CDTF">2015-06-25T07:41:02Z</dcterms:modified>
</cp:coreProperties>
</file>